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Для КП" sheetId="4" r:id="rId1"/>
    <sheet name="Лист1" sheetId="1" r:id="rId2"/>
    <sheet name="Лист2" sheetId="2" r:id="rId3"/>
    <sheet name="Лист3" sheetId="3" r:id="rId4"/>
  </sheets>
  <calcPr calcId="162913"/>
</workbook>
</file>

<file path=xl/calcChain.xml><?xml version="1.0" encoding="utf-8"?>
<calcChain xmlns="http://schemas.openxmlformats.org/spreadsheetml/2006/main">
  <c r="I1" i="4" l="1"/>
</calcChain>
</file>

<file path=xl/sharedStrings.xml><?xml version="1.0" encoding="utf-8"?>
<sst xmlns="http://schemas.openxmlformats.org/spreadsheetml/2006/main" count="146" uniqueCount="96">
  <si>
    <t>Прогнозируемая мощность (нагрузка)</t>
  </si>
  <si>
    <t>Точка подключения</t>
  </si>
  <si>
    <t xml:space="preserve">Внеплощадочные (км) / Стоимость </t>
  </si>
  <si>
    <t>Внутриплощадочные (км) / Стоимость</t>
  </si>
  <si>
    <t xml:space="preserve">Оборудование количество (шт) / Стоимость </t>
  </si>
  <si>
    <t xml:space="preserve"> Стоимость (Итого)</t>
  </si>
  <si>
    <t>Примечание</t>
  </si>
  <si>
    <t>Площадка 1     56,286 га</t>
  </si>
  <si>
    <t xml:space="preserve">Сети электроснабжения </t>
  </si>
  <si>
    <t>10,17 МВт</t>
  </si>
  <si>
    <t>Строительство двух отпаечных ВЛ по 3 км от ВЛ 110 кВ НовоСалават – НПО и ППК – НПО до площадки №1; строительство подстанции 110/10 кВ с двумя трансформаторами по 16 МВА на 18 ячеек 10 кВ, (в т.ч. по 5 отходящих фидеров на секцию); реконструкция воздушных линий 110 кВ НовоСалават – НПО и ППК – НПО</t>
  </si>
  <si>
    <t>3 км</t>
  </si>
  <si>
    <t xml:space="preserve">Сети газоснабжения </t>
  </si>
  <si>
    <t xml:space="preserve"> 7243,72 м3/час</t>
  </si>
  <si>
    <t>Планируется задействовать газораспределительную станцию ИЗНПО, с наличием свободной пропускной способности 168,8 тыс.м³/ч. (свободная мощность).</t>
  </si>
  <si>
    <t>2,3 км</t>
  </si>
  <si>
    <t>ГРП 4 шт</t>
  </si>
  <si>
    <t xml:space="preserve">Вода питьевая  </t>
  </si>
  <si>
    <r>
      <t xml:space="preserve">91,96 куб.м./ сутки                    </t>
    </r>
    <r>
      <rPr>
        <b/>
        <sz val="11"/>
        <color theme="1"/>
        <rFont val="Times New Roman"/>
        <family val="1"/>
        <charset val="204"/>
      </rPr>
      <t>(в т.ч. пл.№2)</t>
    </r>
  </si>
  <si>
    <t xml:space="preserve">Ближайшие точки подключения: 
- существующий водовод проходит по ул. Блохина города Ишимбай                                                                      - существующий водовод проходит в жилом районе ЖДС города Ишимбай </t>
  </si>
  <si>
    <r>
      <t>9,1 кмв                   (</t>
    </r>
    <r>
      <rPr>
        <b/>
        <sz val="11"/>
        <color theme="1"/>
        <rFont val="Times New Roman"/>
        <family val="1"/>
        <charset val="204"/>
      </rPr>
      <t>т.ч. пл.№2)</t>
    </r>
  </si>
  <si>
    <t xml:space="preserve">В случае увеличения потребностей резидентов ОЭЗ в питьевой воде необходимо обеспечение водоснабжения от водовода «Зирган- Ишимбай» </t>
  </si>
  <si>
    <t xml:space="preserve">Вода техническая </t>
  </si>
  <si>
    <t xml:space="preserve">763,07 куб.м./ сутки  </t>
  </si>
  <si>
    <t>Ближайшая точка подключения: 
- существующая система водоснабжения промышленного предприятия ООО «Промводоканал»</t>
  </si>
  <si>
    <t>5 км</t>
  </si>
  <si>
    <t xml:space="preserve">Водоотведение сточных вод </t>
  </si>
  <si>
    <t xml:space="preserve">775,16 куб.м./ сутки  </t>
  </si>
  <si>
    <t>Ближайшая точка подключения: 
- существующая система водоотведения промышленного предприятия ООО «Промводоканал» (г.Салават). - строительство двух канализационных насосных станций, общей производительностью 6000 куб.м./сутки. Ориентировочная стоимость строительства составит 80 млн. рублей;</t>
  </si>
  <si>
    <t>4,4 км</t>
  </si>
  <si>
    <t>Автомобильные дороги</t>
  </si>
  <si>
    <t xml:space="preserve">Границы площадки примыкают к Индустриальному шоссе г. Ишимбай. </t>
  </si>
  <si>
    <t>2,414 км</t>
  </si>
  <si>
    <t>0,727 км</t>
  </si>
  <si>
    <t>Железные дороги</t>
  </si>
  <si>
    <t>3,2 км</t>
  </si>
  <si>
    <t>КПП</t>
  </si>
  <si>
    <t>Площадка 2     205,7 га</t>
  </si>
  <si>
    <t>37,96 МВт</t>
  </si>
  <si>
    <t>Пл. №2 расположена на расстоянии 100 м от ПС НПО 110/35/10 кВ с трансформаторами 2*25 МВА (собственник - ООО «Башкирэнерго»), резерв свободной мощности 8,5 МВт. *Строительство двух отпаечных ВЛ 110 кВ протяженностью 10 км от 2-х цепной ВЛ-110 кВ Ново Салават - ОЭЗ 3 до ОЭЗ-2. *Cтроительство подстанции 110/10 кВ с двумя трансформаторами по 40 МВА на 18 ячеек 10 кВ (ОЭЗ 2)</t>
  </si>
  <si>
    <t>10 км</t>
  </si>
  <si>
    <t>6 км</t>
  </si>
  <si>
    <t>2*40</t>
  </si>
  <si>
    <t>27049,34 м3/час</t>
  </si>
  <si>
    <t xml:space="preserve">строительство газопровода от газораспределительной станции ИЗНПО до границы площадки №2 ОЭЗ, </t>
  </si>
  <si>
    <t>0,5 км</t>
  </si>
  <si>
    <t>ГРП - 4 шт</t>
  </si>
  <si>
    <t xml:space="preserve">Вода питьевая   </t>
  </si>
  <si>
    <t>см. Пл. №1</t>
  </si>
  <si>
    <t xml:space="preserve">3364,61 куб.м./ сутки  </t>
  </si>
  <si>
    <t>Ближайшая точка подключения: - существующая система водоснабжения промышленного предприятия ООО «Промводоканал»</t>
  </si>
  <si>
    <t>2,6 км</t>
  </si>
  <si>
    <t>Ближайшая точка подключения: 
- существующая система водоотведения промышленного предприятия ООО «Промводоканал» (г.Салават)</t>
  </si>
  <si>
    <t>Границы площадки примыкают к существующей улице Набережной, протяженностью 4,624 км. Строительство гидротехнического сооружения защитной дамбы-дороги - 4,1 км</t>
  </si>
  <si>
    <t>0,524 км</t>
  </si>
  <si>
    <t>4,241 км</t>
  </si>
  <si>
    <t>4,1 км</t>
  </si>
  <si>
    <t>1,4 км</t>
  </si>
  <si>
    <t>Площадка 3    168,43 га</t>
  </si>
  <si>
    <t>30,96 МВт</t>
  </si>
  <si>
    <t>Центры питания в непосредственной близости от площадки № 3 отсутствуют. Строительство 2-х цепной ВЛ-110 кВ Ново Салават - пл. 3. Строительство подстанции 110/10 кВ с двумя трансформаторами 40 МВА на 18 ячеек 10 кВ, (в т.ч. по 5 отходящих фидеров на секцию). Строительство отходящих ячеек 110 кВ на Ново-Салаватская ТЭЦ.</t>
  </si>
  <si>
    <t>8,5 км</t>
  </si>
  <si>
    <t>2*40, 2 яч.</t>
  </si>
  <si>
    <t>строительство газопровода от газораспределительной станции ИЗНПО до границы площадки №3</t>
  </si>
  <si>
    <t>3,8 км</t>
  </si>
  <si>
    <t xml:space="preserve">86,52     куб.м./сутки  </t>
  </si>
  <si>
    <t>Ближайшие точки подключения: 
- существующий водовод проходит по ул. Блохина города Ишимбай                                                                      - существующий водовод проходит в жилом районе ЖДС города Ишимбай. Строительство насосных станций, производительностью 100 куб.м./сутки.</t>
  </si>
  <si>
    <t xml:space="preserve">3877,43 куб.м./ сутки  </t>
  </si>
  <si>
    <t xml:space="preserve">Ближайшая точка подключения: 
- существующая система водоснабжения промышленного предприятия ООО «Промводоканал» (г.Салават). Строительство водовода от площадки №3 до точки присоединения площадки ООО «Промводоканал» </t>
  </si>
  <si>
    <t>3,0 км</t>
  </si>
  <si>
    <t>3977,61 куб.м./ сутки</t>
  </si>
  <si>
    <t xml:space="preserve">Ближайшая точка подключения: 
- существующая система водоотведения промышленного предприятия ООО «Промводоканал» (г.Салават). Строительство двух канализационных насосных станций, общей производительностью 6000 куб.м./сутки. </t>
  </si>
  <si>
    <t>1,2 км</t>
  </si>
  <si>
    <t>Транспортная инфраструктура площадка №3 размещается в районе пересечения Индустриального шоссе и автомобильной дороги регионального значения «Стерлитамак – Салават».</t>
  </si>
  <si>
    <t>10,720 км</t>
  </si>
  <si>
    <t>2,02 км</t>
  </si>
  <si>
    <t>АБК</t>
  </si>
  <si>
    <t>Площадка 4    37,39 га</t>
  </si>
  <si>
    <t>6,87 МВт</t>
  </si>
  <si>
    <t>Центры питания в непосредственной близости от площадки № 4 отсутствуют. Стр-во двух отпаечных ВЛ 110 кВ протяженностью 3 км от 2-х цепной ВЛ-110 кВ Ново Салават - пл.3 до пл.4. Строительство подстанции 110/10 кВ с двумя трансформаторами 10 МВА на 14 ячеек 10 кВ (в т.ч. по 4 отходящих фидеров на секцию)</t>
  </si>
  <si>
    <t xml:space="preserve">3 км </t>
  </si>
  <si>
    <t xml:space="preserve">2 км </t>
  </si>
  <si>
    <t>2*10</t>
  </si>
  <si>
    <t xml:space="preserve">строительство газопровода от газораспределительной станции ИЗНПО до границы площадки №4 </t>
  </si>
  <si>
    <t>ГРП - 1 шт</t>
  </si>
  <si>
    <t>10,98 куб.м./ сутки</t>
  </si>
  <si>
    <t>Ближайшие точки подключения: 
- существующий водовод проходит по ул. Блохина города Ишимбай                                                                                                        - существующий водовод проходит в жилом районе ЖДС города Ишимбай. Строительство насосных станций, производительностью 100 куб.м./сутки.</t>
  </si>
  <si>
    <t>1,5 км</t>
  </si>
  <si>
    <t>515,80 куб.м./ сутки</t>
  </si>
  <si>
    <t>Ближайшая точка подключения: 
- существующая система водоснабжения промышленного предприятия ООО «Промводоканал» (г.Салават). - строительство водовода от площадки №3 до площадки №4, из полиэтиленовых труб диаметром 400 мм, протяженностью 1,5 км.</t>
  </si>
  <si>
    <t>523,97 куб.м./ сутки</t>
  </si>
  <si>
    <t xml:space="preserve">Площадка располагается около промышленной части ГО г. Салават и обеспечена существующей улицей Молодогвардейцев города Салават, которая в свою очередь примыкает к автодороге регионального значения «Стерлитамак – Салават». </t>
  </si>
  <si>
    <t>0,205 км</t>
  </si>
  <si>
    <t>1,6 км</t>
  </si>
  <si>
    <t>1,85 км</t>
  </si>
  <si>
    <t>Объекты таможенной инфраструктуры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</si>
</sst>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 vertical="center" wrapText="1"/>
    </xf>
    <xf numFmtId="22" fontId="2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/>
    <xf numFmtId="0" fontId="7" fillId="0" borderId="5" xfId="0" applyFont="1" applyBorder="1" applyAlignment="1">
      <alignment horizontal="center"/>
    </xf>
    <xf numFmtId="0" fontId="7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7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/>
    <xf numFmtId="0" fontId="7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7" fillId="0" borderId="1" xfId="0" applyFont="1" applyBorder="1" applyAlignment="1"/>
    <xf numFmtId="0" fontId="7" fillId="0" borderId="9" xfId="0" applyFont="1" applyFill="1" applyBorder="1" applyAlignment="1">
      <alignment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topLeftCell="A16" zoomScale="110" zoomScaleNormal="110" workbookViewId="0">
      <selection activeCell="D17" sqref="D17"/>
    </sheetView>
  </sheetViews>
  <sheetFormatPr defaultRowHeight="14.4" x14ac:dyDescent="0.3"/>
  <cols>
    <col min="1" max="1" width="7.33203125" customWidth="1"/>
    <col min="2" max="2" width="28.5546875" customWidth="1"/>
    <col min="3" max="3" width="18.33203125" customWidth="1"/>
    <col min="4" max="4" width="85.88671875" customWidth="1"/>
    <col min="5" max="8" width="15.6640625" style="1" customWidth="1"/>
    <col min="9" max="9" width="36.5546875" style="39" customWidth="1"/>
  </cols>
  <sheetData>
    <row r="1" spans="1:16" x14ac:dyDescent="0.3">
      <c r="I1" s="2">
        <f ca="1">NOW()</f>
        <v>44041.412832291666</v>
      </c>
    </row>
    <row r="2" spans="1:16" ht="105" x14ac:dyDescent="0.35">
      <c r="A2" s="49"/>
      <c r="B2" s="49"/>
      <c r="C2" s="3" t="s">
        <v>0</v>
      </c>
      <c r="D2" s="3" t="s">
        <v>1</v>
      </c>
      <c r="E2" s="4" t="s">
        <v>2</v>
      </c>
      <c r="F2" s="4" t="s">
        <v>3</v>
      </c>
      <c r="G2" s="4" t="s">
        <v>4</v>
      </c>
      <c r="H2" s="5" t="s">
        <v>5</v>
      </c>
      <c r="I2" s="6" t="s">
        <v>6</v>
      </c>
    </row>
    <row r="3" spans="1:16" ht="20.399999999999999" x14ac:dyDescent="0.3">
      <c r="A3" s="44" t="s">
        <v>7</v>
      </c>
      <c r="B3" s="45"/>
      <c r="C3" s="45"/>
      <c r="D3" s="45"/>
      <c r="E3" s="45"/>
      <c r="F3" s="45"/>
      <c r="G3" s="45"/>
      <c r="H3" s="45"/>
      <c r="I3" s="46"/>
      <c r="J3" s="7"/>
      <c r="K3" s="7"/>
      <c r="L3" s="7"/>
      <c r="M3" s="7"/>
      <c r="N3" s="7"/>
      <c r="O3" s="7"/>
      <c r="P3" s="7"/>
    </row>
    <row r="4" spans="1:16" ht="55.2" x14ac:dyDescent="0.35">
      <c r="A4" s="8">
        <v>1</v>
      </c>
      <c r="B4" s="9" t="s">
        <v>8</v>
      </c>
      <c r="C4" s="10" t="s">
        <v>9</v>
      </c>
      <c r="D4" s="11" t="s">
        <v>10</v>
      </c>
      <c r="E4" s="12" t="s">
        <v>11</v>
      </c>
      <c r="F4" s="12" t="s">
        <v>11</v>
      </c>
      <c r="G4" s="12"/>
      <c r="H4" s="12"/>
      <c r="I4" s="13"/>
      <c r="J4" s="7"/>
      <c r="K4" s="7"/>
      <c r="L4" s="7"/>
      <c r="M4" s="7"/>
      <c r="N4" s="7"/>
      <c r="O4" s="7"/>
      <c r="P4" s="7"/>
    </row>
    <row r="5" spans="1:16" ht="27.6" x14ac:dyDescent="0.35">
      <c r="A5" s="8">
        <v>2</v>
      </c>
      <c r="B5" s="9" t="s">
        <v>12</v>
      </c>
      <c r="C5" s="10" t="s">
        <v>13</v>
      </c>
      <c r="D5" s="10" t="s">
        <v>14</v>
      </c>
      <c r="E5" s="12" t="s">
        <v>15</v>
      </c>
      <c r="F5" s="12" t="s">
        <v>11</v>
      </c>
      <c r="G5" s="14" t="s">
        <v>16</v>
      </c>
      <c r="H5" s="15"/>
      <c r="I5" s="13"/>
      <c r="J5" s="7"/>
      <c r="K5" s="7"/>
      <c r="L5" s="7"/>
      <c r="M5" s="7"/>
      <c r="N5" s="7"/>
      <c r="O5" s="7"/>
      <c r="P5" s="7"/>
    </row>
    <row r="6" spans="1:16" ht="69" x14ac:dyDescent="0.35">
      <c r="A6" s="8">
        <v>3</v>
      </c>
      <c r="B6" s="9" t="s">
        <v>17</v>
      </c>
      <c r="C6" s="10" t="s">
        <v>18</v>
      </c>
      <c r="D6" s="16" t="s">
        <v>19</v>
      </c>
      <c r="E6" s="12" t="s">
        <v>20</v>
      </c>
      <c r="F6" s="12" t="s">
        <v>11</v>
      </c>
      <c r="G6" s="12"/>
      <c r="H6" s="15"/>
      <c r="I6" s="17" t="s">
        <v>21</v>
      </c>
      <c r="J6" s="7"/>
      <c r="K6" s="7"/>
      <c r="L6" s="7"/>
      <c r="M6" s="7"/>
      <c r="N6" s="7"/>
      <c r="O6" s="7"/>
      <c r="P6" s="7"/>
    </row>
    <row r="7" spans="1:16" ht="27.6" x14ac:dyDescent="0.35">
      <c r="A7" s="8">
        <v>4</v>
      </c>
      <c r="B7" s="9" t="s">
        <v>22</v>
      </c>
      <c r="C7" s="10" t="s">
        <v>23</v>
      </c>
      <c r="D7" s="10" t="s">
        <v>24</v>
      </c>
      <c r="E7" s="12" t="s">
        <v>25</v>
      </c>
      <c r="F7" s="12" t="s">
        <v>11</v>
      </c>
      <c r="G7" s="12"/>
      <c r="H7" s="15"/>
      <c r="I7" s="13"/>
      <c r="J7" s="7"/>
      <c r="K7" s="7"/>
      <c r="L7" s="7"/>
      <c r="M7" s="7"/>
      <c r="N7" s="7"/>
      <c r="O7" s="7"/>
      <c r="P7" s="7"/>
    </row>
    <row r="8" spans="1:16" ht="69" x14ac:dyDescent="0.35">
      <c r="A8" s="8">
        <v>5</v>
      </c>
      <c r="B8" s="18" t="s">
        <v>26</v>
      </c>
      <c r="C8" s="10" t="s">
        <v>27</v>
      </c>
      <c r="D8" s="19" t="s">
        <v>28</v>
      </c>
      <c r="E8" s="20" t="s">
        <v>29</v>
      </c>
      <c r="F8" s="12" t="s">
        <v>11</v>
      </c>
      <c r="G8" s="12">
        <v>1</v>
      </c>
      <c r="H8" s="15"/>
      <c r="I8" s="13"/>
      <c r="J8" s="7"/>
      <c r="K8" s="7"/>
      <c r="L8" s="7"/>
      <c r="M8" s="7"/>
      <c r="N8" s="7"/>
      <c r="O8" s="7"/>
      <c r="P8" s="7"/>
    </row>
    <row r="9" spans="1:16" ht="18" x14ac:dyDescent="0.35">
      <c r="A9" s="8">
        <v>6</v>
      </c>
      <c r="B9" s="9" t="s">
        <v>30</v>
      </c>
      <c r="C9" s="21"/>
      <c r="D9" s="19" t="s">
        <v>31</v>
      </c>
      <c r="E9" s="22" t="s">
        <v>32</v>
      </c>
      <c r="F9" s="22" t="s">
        <v>33</v>
      </c>
      <c r="G9" s="12">
        <v>0</v>
      </c>
      <c r="H9" s="15"/>
      <c r="I9" s="13"/>
      <c r="J9" s="7"/>
      <c r="K9" s="7"/>
      <c r="L9" s="7"/>
      <c r="M9" s="7"/>
      <c r="N9" s="7"/>
      <c r="O9" s="7"/>
      <c r="P9" s="7"/>
    </row>
    <row r="10" spans="1:16" ht="18" x14ac:dyDescent="0.35">
      <c r="A10" s="8">
        <v>7</v>
      </c>
      <c r="B10" s="9" t="s">
        <v>34</v>
      </c>
      <c r="C10" s="23"/>
      <c r="D10" s="23"/>
      <c r="E10" s="47" t="s">
        <v>35</v>
      </c>
      <c r="F10" s="48"/>
      <c r="G10" s="12"/>
      <c r="H10" s="15"/>
      <c r="I10" s="13"/>
      <c r="J10" s="7"/>
      <c r="K10" s="7"/>
      <c r="L10" s="7"/>
      <c r="M10" s="7"/>
      <c r="N10" s="7"/>
      <c r="O10" s="7"/>
      <c r="P10" s="7"/>
    </row>
    <row r="11" spans="1:16" ht="15" customHeight="1" x14ac:dyDescent="0.35">
      <c r="A11" s="8">
        <v>8</v>
      </c>
      <c r="B11" s="24" t="s">
        <v>36</v>
      </c>
      <c r="C11" s="25"/>
      <c r="D11" s="25"/>
      <c r="E11" s="15"/>
      <c r="F11" s="15"/>
      <c r="G11" s="15"/>
      <c r="H11" s="15"/>
      <c r="I11" s="10"/>
      <c r="J11" s="7"/>
      <c r="K11" s="7"/>
      <c r="L11" s="7"/>
      <c r="M11" s="7"/>
      <c r="N11" s="7"/>
      <c r="O11" s="7"/>
      <c r="P11" s="7"/>
    </row>
    <row r="12" spans="1:16" s="1" customFormat="1" ht="20.399999999999999" x14ac:dyDescent="0.3">
      <c r="A12" s="50" t="s">
        <v>37</v>
      </c>
      <c r="B12" s="50"/>
      <c r="C12" s="50"/>
      <c r="D12" s="50"/>
      <c r="E12" s="50"/>
      <c r="F12" s="50"/>
      <c r="G12" s="50"/>
      <c r="H12" s="50"/>
      <c r="I12" s="50"/>
      <c r="J12"/>
      <c r="K12"/>
      <c r="L12"/>
      <c r="M12"/>
      <c r="N12"/>
      <c r="O12"/>
      <c r="P12"/>
    </row>
    <row r="13" spans="1:16" ht="69" x14ac:dyDescent="0.35">
      <c r="A13" s="8">
        <v>1</v>
      </c>
      <c r="B13" s="9" t="s">
        <v>8</v>
      </c>
      <c r="C13" s="10" t="s">
        <v>38</v>
      </c>
      <c r="D13" s="10" t="s">
        <v>39</v>
      </c>
      <c r="E13" s="12" t="s">
        <v>40</v>
      </c>
      <c r="F13" s="12" t="s">
        <v>41</v>
      </c>
      <c r="G13" s="12" t="s">
        <v>42</v>
      </c>
      <c r="H13" s="12"/>
      <c r="I13" s="13"/>
    </row>
    <row r="14" spans="1:16" ht="27.6" x14ac:dyDescent="0.35">
      <c r="A14" s="8">
        <v>2</v>
      </c>
      <c r="B14" s="9" t="s">
        <v>12</v>
      </c>
      <c r="C14" s="10" t="s">
        <v>43</v>
      </c>
      <c r="D14" s="10" t="s">
        <v>44</v>
      </c>
      <c r="E14" s="12" t="s">
        <v>45</v>
      </c>
      <c r="F14" s="12" t="s">
        <v>41</v>
      </c>
      <c r="G14" s="14" t="s">
        <v>46</v>
      </c>
      <c r="H14" s="15"/>
      <c r="I14" s="13"/>
    </row>
    <row r="15" spans="1:16" ht="18" x14ac:dyDescent="0.35">
      <c r="A15" s="8">
        <v>3</v>
      </c>
      <c r="B15" s="9" t="s">
        <v>47</v>
      </c>
      <c r="C15" s="10" t="s">
        <v>48</v>
      </c>
      <c r="D15" s="10" t="s">
        <v>48</v>
      </c>
      <c r="E15" s="10" t="s">
        <v>48</v>
      </c>
      <c r="F15" s="12" t="s">
        <v>41</v>
      </c>
      <c r="G15" s="12"/>
      <c r="H15" s="15"/>
      <c r="I15" s="13"/>
    </row>
    <row r="16" spans="1:16" ht="27.6" x14ac:dyDescent="0.35">
      <c r="A16" s="8">
        <v>4</v>
      </c>
      <c r="B16" s="9" t="s">
        <v>22</v>
      </c>
      <c r="C16" s="10" t="s">
        <v>49</v>
      </c>
      <c r="D16" s="26" t="s">
        <v>50</v>
      </c>
      <c r="E16" s="12" t="s">
        <v>51</v>
      </c>
      <c r="F16" s="12" t="s">
        <v>41</v>
      </c>
      <c r="G16" s="12"/>
      <c r="H16" s="15"/>
      <c r="I16" s="13"/>
    </row>
    <row r="17" spans="1:9" ht="41.4" x14ac:dyDescent="0.35">
      <c r="A17" s="8">
        <v>5</v>
      </c>
      <c r="B17" s="18" t="s">
        <v>26</v>
      </c>
      <c r="C17" s="27"/>
      <c r="D17" s="19" t="s">
        <v>52</v>
      </c>
      <c r="E17" s="20" t="s">
        <v>15</v>
      </c>
      <c r="F17" s="12" t="s">
        <v>41</v>
      </c>
      <c r="G17" s="12">
        <v>1</v>
      </c>
      <c r="H17" s="15"/>
      <c r="I17" s="13"/>
    </row>
    <row r="18" spans="1:9" ht="27.6" x14ac:dyDescent="0.35">
      <c r="A18" s="8">
        <v>6</v>
      </c>
      <c r="B18" s="9" t="s">
        <v>30</v>
      </c>
      <c r="C18" s="23"/>
      <c r="D18" s="19" t="s">
        <v>53</v>
      </c>
      <c r="E18" s="28" t="s">
        <v>54</v>
      </c>
      <c r="F18" s="28" t="s">
        <v>55</v>
      </c>
      <c r="G18" s="12" t="s">
        <v>56</v>
      </c>
      <c r="H18" s="15"/>
      <c r="I18" s="13"/>
    </row>
    <row r="19" spans="1:9" ht="18" x14ac:dyDescent="0.35">
      <c r="A19" s="8">
        <v>7</v>
      </c>
      <c r="B19" s="9" t="s">
        <v>34</v>
      </c>
      <c r="C19" s="23"/>
      <c r="D19" s="23"/>
      <c r="E19" s="47" t="s">
        <v>57</v>
      </c>
      <c r="F19" s="48"/>
      <c r="G19" s="12"/>
      <c r="H19" s="15"/>
      <c r="I19" s="13"/>
    </row>
    <row r="20" spans="1:9" ht="18" x14ac:dyDescent="0.35">
      <c r="A20" s="8">
        <v>8</v>
      </c>
      <c r="B20" s="29" t="s">
        <v>36</v>
      </c>
      <c r="C20" s="30"/>
      <c r="D20" s="30"/>
      <c r="E20" s="12"/>
      <c r="F20" s="12"/>
      <c r="G20" s="12"/>
      <c r="H20" s="12"/>
      <c r="I20" s="13"/>
    </row>
    <row r="21" spans="1:9" ht="15" customHeight="1" x14ac:dyDescent="0.35">
      <c r="A21" s="31"/>
      <c r="B21" s="32"/>
      <c r="C21" s="30"/>
      <c r="D21" s="30"/>
      <c r="E21" s="12"/>
      <c r="F21" s="12"/>
      <c r="G21" s="12"/>
      <c r="H21" s="12"/>
      <c r="I21" s="13"/>
    </row>
    <row r="22" spans="1:9" ht="20.399999999999999" x14ac:dyDescent="0.3">
      <c r="A22" s="50" t="s">
        <v>58</v>
      </c>
      <c r="B22" s="50"/>
      <c r="C22" s="50"/>
      <c r="D22" s="50"/>
      <c r="E22" s="50"/>
      <c r="F22" s="50"/>
      <c r="G22" s="50"/>
      <c r="H22" s="50"/>
      <c r="I22" s="50"/>
    </row>
    <row r="23" spans="1:9" ht="55.2" x14ac:dyDescent="0.35">
      <c r="A23" s="8">
        <v>1</v>
      </c>
      <c r="B23" s="9" t="s">
        <v>8</v>
      </c>
      <c r="C23" s="10" t="s">
        <v>59</v>
      </c>
      <c r="D23" s="10" t="s">
        <v>60</v>
      </c>
      <c r="E23" s="12" t="s">
        <v>61</v>
      </c>
      <c r="F23" s="12" t="s">
        <v>11</v>
      </c>
      <c r="G23" s="12" t="s">
        <v>62</v>
      </c>
      <c r="H23" s="12"/>
      <c r="I23" s="13"/>
    </row>
    <row r="24" spans="1:9" ht="27.6" x14ac:dyDescent="0.35">
      <c r="A24" s="8">
        <v>2</v>
      </c>
      <c r="B24" s="9" t="s">
        <v>12</v>
      </c>
      <c r="C24" s="12"/>
      <c r="D24" s="10" t="s">
        <v>63</v>
      </c>
      <c r="E24" s="12" t="s">
        <v>64</v>
      </c>
      <c r="F24" s="12" t="s">
        <v>11</v>
      </c>
      <c r="G24" s="14" t="s">
        <v>46</v>
      </c>
      <c r="H24" s="15"/>
      <c r="I24" s="13"/>
    </row>
    <row r="25" spans="1:9" ht="55.2" x14ac:dyDescent="0.35">
      <c r="A25" s="8">
        <v>3</v>
      </c>
      <c r="B25" s="9" t="s">
        <v>47</v>
      </c>
      <c r="C25" s="10" t="s">
        <v>65</v>
      </c>
      <c r="D25" s="10" t="s">
        <v>66</v>
      </c>
      <c r="E25" s="12" t="s">
        <v>25</v>
      </c>
      <c r="F25" s="12" t="s">
        <v>11</v>
      </c>
      <c r="G25" s="12">
        <v>1</v>
      </c>
      <c r="H25" s="15"/>
      <c r="I25" s="15"/>
    </row>
    <row r="26" spans="1:9" ht="55.2" x14ac:dyDescent="0.35">
      <c r="A26" s="8">
        <v>4</v>
      </c>
      <c r="B26" s="9" t="s">
        <v>22</v>
      </c>
      <c r="C26" s="10" t="s">
        <v>67</v>
      </c>
      <c r="D26" s="10" t="s">
        <v>68</v>
      </c>
      <c r="E26" s="42" t="s">
        <v>35</v>
      </c>
      <c r="F26" s="12" t="s">
        <v>69</v>
      </c>
      <c r="G26" s="12"/>
      <c r="H26" s="15"/>
      <c r="I26" s="13"/>
    </row>
    <row r="27" spans="1:9" ht="55.2" x14ac:dyDescent="0.35">
      <c r="A27" s="8">
        <v>5</v>
      </c>
      <c r="B27" s="18" t="s">
        <v>26</v>
      </c>
      <c r="C27" s="19" t="s">
        <v>70</v>
      </c>
      <c r="D27" s="19" t="s">
        <v>71</v>
      </c>
      <c r="E27" s="20" t="s">
        <v>72</v>
      </c>
      <c r="F27" s="12" t="s">
        <v>69</v>
      </c>
      <c r="G27" s="12">
        <v>1</v>
      </c>
      <c r="H27" s="15"/>
      <c r="I27" s="13"/>
    </row>
    <row r="28" spans="1:9" ht="41.4" x14ac:dyDescent="0.35">
      <c r="A28" s="8">
        <v>6</v>
      </c>
      <c r="B28" s="9" t="s">
        <v>30</v>
      </c>
      <c r="C28" s="23"/>
      <c r="D28" s="19" t="s">
        <v>73</v>
      </c>
      <c r="E28" s="33">
        <v>0</v>
      </c>
      <c r="F28" s="22" t="s">
        <v>74</v>
      </c>
      <c r="G28" s="12">
        <v>0</v>
      </c>
      <c r="H28" s="15"/>
      <c r="I28" s="13"/>
    </row>
    <row r="29" spans="1:9" ht="18" x14ac:dyDescent="0.35">
      <c r="A29" s="8">
        <v>7</v>
      </c>
      <c r="B29" s="9" t="s">
        <v>34</v>
      </c>
      <c r="C29" s="30"/>
      <c r="D29" s="30"/>
      <c r="E29" s="43" t="s">
        <v>75</v>
      </c>
      <c r="F29" s="43"/>
      <c r="G29" s="12"/>
      <c r="H29" s="12"/>
      <c r="I29" s="13"/>
    </row>
    <row r="30" spans="1:9" ht="15" customHeight="1" x14ac:dyDescent="0.35">
      <c r="A30" s="8">
        <v>8</v>
      </c>
      <c r="B30" s="29" t="s">
        <v>36</v>
      </c>
      <c r="C30" s="30"/>
      <c r="D30" s="30"/>
      <c r="E30" s="12"/>
      <c r="F30" s="12"/>
      <c r="G30" s="12"/>
      <c r="H30" s="12"/>
      <c r="I30" s="13"/>
    </row>
    <row r="31" spans="1:9" ht="15" customHeight="1" x14ac:dyDescent="0.35">
      <c r="A31" s="34">
        <v>9</v>
      </c>
      <c r="B31" s="29" t="s">
        <v>76</v>
      </c>
      <c r="C31" s="30"/>
      <c r="D31" s="30"/>
      <c r="E31" s="40"/>
      <c r="F31" s="40"/>
      <c r="G31" s="40"/>
      <c r="H31" s="40"/>
      <c r="I31" s="13"/>
    </row>
    <row r="32" spans="1:9" ht="36" x14ac:dyDescent="0.3">
      <c r="A32" s="41">
        <v>10</v>
      </c>
      <c r="B32" s="29" t="s">
        <v>95</v>
      </c>
      <c r="C32" s="35"/>
      <c r="D32" s="35"/>
      <c r="E32" s="36"/>
      <c r="F32" s="36"/>
      <c r="G32" s="36"/>
      <c r="H32" s="36"/>
      <c r="I32" s="29"/>
    </row>
    <row r="33" spans="1:9" ht="20.399999999999999" x14ac:dyDescent="0.3">
      <c r="A33" s="44" t="s">
        <v>77</v>
      </c>
      <c r="B33" s="45"/>
      <c r="C33" s="45"/>
      <c r="D33" s="45"/>
      <c r="E33" s="45"/>
      <c r="F33" s="45"/>
      <c r="G33" s="45"/>
      <c r="H33" s="45"/>
      <c r="I33" s="46"/>
    </row>
    <row r="34" spans="1:9" ht="55.2" x14ac:dyDescent="0.35">
      <c r="A34" s="8">
        <v>1</v>
      </c>
      <c r="B34" s="9" t="s">
        <v>8</v>
      </c>
      <c r="C34" s="10" t="s">
        <v>78</v>
      </c>
      <c r="D34" s="10" t="s">
        <v>79</v>
      </c>
      <c r="E34" s="12" t="s">
        <v>80</v>
      </c>
      <c r="F34" s="12" t="s">
        <v>81</v>
      </c>
      <c r="G34" s="12" t="s">
        <v>82</v>
      </c>
      <c r="H34" s="12"/>
      <c r="I34" s="29"/>
    </row>
    <row r="35" spans="1:9" ht="27.6" x14ac:dyDescent="0.35">
      <c r="A35" s="8">
        <v>2</v>
      </c>
      <c r="B35" s="9" t="s">
        <v>12</v>
      </c>
      <c r="C35" s="12"/>
      <c r="D35" s="10" t="s">
        <v>83</v>
      </c>
      <c r="E35" s="12" t="s">
        <v>41</v>
      </c>
      <c r="F35" s="12" t="s">
        <v>45</v>
      </c>
      <c r="G35" s="14" t="s">
        <v>84</v>
      </c>
      <c r="H35" s="15"/>
      <c r="I35" s="29"/>
    </row>
    <row r="36" spans="1:9" ht="55.2" x14ac:dyDescent="0.35">
      <c r="A36" s="8">
        <v>3</v>
      </c>
      <c r="B36" s="9" t="s">
        <v>47</v>
      </c>
      <c r="C36" s="10" t="s">
        <v>85</v>
      </c>
      <c r="D36" s="10" t="s">
        <v>86</v>
      </c>
      <c r="E36" s="12" t="s">
        <v>87</v>
      </c>
      <c r="F36" s="12" t="s">
        <v>87</v>
      </c>
      <c r="G36" s="12">
        <v>1</v>
      </c>
      <c r="H36" s="15"/>
      <c r="I36" s="29"/>
    </row>
    <row r="37" spans="1:9" ht="55.2" x14ac:dyDescent="0.35">
      <c r="A37" s="8">
        <v>4</v>
      </c>
      <c r="B37" s="37" t="s">
        <v>22</v>
      </c>
      <c r="C37" s="10" t="s">
        <v>88</v>
      </c>
      <c r="D37" s="10" t="s">
        <v>89</v>
      </c>
      <c r="E37" s="12" t="s">
        <v>87</v>
      </c>
      <c r="F37" s="12" t="s">
        <v>87</v>
      </c>
      <c r="G37" s="12"/>
      <c r="H37" s="15"/>
      <c r="I37" s="29"/>
    </row>
    <row r="38" spans="1:9" ht="41.4" x14ac:dyDescent="0.35">
      <c r="A38" s="8">
        <v>5</v>
      </c>
      <c r="B38" s="18" t="s">
        <v>26</v>
      </c>
      <c r="C38" s="10" t="s">
        <v>90</v>
      </c>
      <c r="D38" s="19" t="s">
        <v>52</v>
      </c>
      <c r="E38" s="20" t="s">
        <v>87</v>
      </c>
      <c r="F38" s="12" t="s">
        <v>87</v>
      </c>
      <c r="G38" s="12">
        <v>1</v>
      </c>
      <c r="H38" s="15"/>
      <c r="I38" s="29"/>
    </row>
    <row r="39" spans="1:9" ht="41.4" x14ac:dyDescent="0.35">
      <c r="A39" s="8">
        <v>6</v>
      </c>
      <c r="B39" s="37" t="s">
        <v>30</v>
      </c>
      <c r="C39" s="23"/>
      <c r="D39" s="38" t="s">
        <v>91</v>
      </c>
      <c r="E39" s="39" t="s">
        <v>92</v>
      </c>
      <c r="F39" s="22" t="s">
        <v>93</v>
      </c>
      <c r="G39" s="12">
        <v>0</v>
      </c>
      <c r="H39" s="15"/>
      <c r="I39" s="29"/>
    </row>
    <row r="40" spans="1:9" ht="18" x14ac:dyDescent="0.35">
      <c r="A40" s="8">
        <v>7</v>
      </c>
      <c r="B40" s="9" t="s">
        <v>34</v>
      </c>
      <c r="C40" s="23"/>
      <c r="D40" s="23"/>
      <c r="E40" s="47" t="s">
        <v>94</v>
      </c>
      <c r="F40" s="48"/>
      <c r="G40" s="12"/>
      <c r="H40" s="15"/>
      <c r="I40" s="29"/>
    </row>
    <row r="41" spans="1:9" ht="18" x14ac:dyDescent="0.35">
      <c r="A41" s="8">
        <v>8</v>
      </c>
      <c r="B41" s="29" t="s">
        <v>36</v>
      </c>
      <c r="C41" s="30"/>
      <c r="D41" s="30"/>
      <c r="E41" s="12"/>
      <c r="F41" s="12"/>
      <c r="G41" s="12"/>
      <c r="H41" s="12"/>
      <c r="I41" s="29"/>
    </row>
    <row r="42" spans="1:9" ht="18" x14ac:dyDescent="0.35">
      <c r="A42" s="31"/>
      <c r="B42" s="29"/>
      <c r="C42" s="35"/>
      <c r="D42" s="35"/>
      <c r="E42" s="36"/>
      <c r="F42" s="36"/>
      <c r="G42" s="36"/>
      <c r="H42" s="36"/>
      <c r="I42" s="29"/>
    </row>
  </sheetData>
  <mergeCells count="9">
    <mergeCell ref="E29:F29"/>
    <mergeCell ref="A33:I33"/>
    <mergeCell ref="E40:F40"/>
    <mergeCell ref="A2:B2"/>
    <mergeCell ref="A3:I3"/>
    <mergeCell ref="E10:F10"/>
    <mergeCell ref="A12:I12"/>
    <mergeCell ref="E19:F19"/>
    <mergeCell ref="A22:I22"/>
  </mergeCells>
  <pageMargins left="0" right="0" top="0" bottom="0" header="0.31496062992125984" footer="0.31496062992125984"/>
  <pageSetup paperSize="8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Для КП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2020-07-29T04:54:33Z</dcterms:modified>
</cp:coreProperties>
</file>